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2015" sheetId="1" r:id="rId1"/>
  </sheets>
  <definedNames>
    <definedName name="_xlnm.Print_Titles" localSheetId="0">'2015'!$15:$16</definedName>
  </definedNames>
  <calcPr fullCalcOnLoad="1"/>
</workbook>
</file>

<file path=xl/sharedStrings.xml><?xml version="1.0" encoding="utf-8"?>
<sst xmlns="http://schemas.openxmlformats.org/spreadsheetml/2006/main" count="68" uniqueCount="65">
  <si>
    <t>Источники доходов</t>
  </si>
  <si>
    <t>БЕЗВОЗМЕЗДНЫЕ ПОСТУПЛЕНИЯ</t>
  </si>
  <si>
    <t xml:space="preserve">                                                                             МО Аннинское сельское поселение</t>
  </si>
  <si>
    <t xml:space="preserve">2 00 00000 00 0000 000 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</si>
  <si>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</si>
  <si>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</si>
  <si>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</si>
  <si>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</si>
  <si>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</si>
  <si>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</si>
  <si>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</si>
  <si>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</si>
  <si>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</si>
  <si>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</si>
  <si>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</si>
  <si>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</si>
  <si>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</si>
  <si>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</si>
  <si>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</si>
  <si>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</si>
  <si>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</si>
  <si>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</si>
  <si>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2 02 02999 00 0000 151</t>
  </si>
  <si>
    <t>Прочие субсидии бюджетам субъектов Российской Федерации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</si>
  <si>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</si>
  <si>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</si>
  <si>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</si>
  <si>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</si>
  <si>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</si>
  <si>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</si>
  <si>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2 02 04000 00 0000 151</t>
  </si>
  <si>
    <t>Иные межбюджетные трансферты</t>
  </si>
  <si>
    <t>202 04012 10 0000 151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</si>
  <si>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</si>
  <si>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2 07 00000 00 0000 180</t>
  </si>
  <si>
    <t>Прочие безвозмездные поступления</t>
  </si>
  <si>
    <t>Прочие безвозмездные поступления в бюджеты поселений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</si>
  <si>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</si>
  <si>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2 02 02077 10 0000 151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</si>
  <si>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</si>
  <si>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</si>
  <si>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</si>
  <si>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</si>
  <si>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                Решением совета депутатов</t>
  </si>
  <si>
    <t xml:space="preserve">                                                                                УТВЕРЖДЕНЫ</t>
  </si>
  <si>
    <t>2 07 05030 10 0000 180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</si>
  <si>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</si>
  <si>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</si>
  <si>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2 02 02216 00 0000 151</t>
  </si>
  <si>
    <t>Субсидии бюджетам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</si>
  <si>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2 02 02216 10 0000 151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</si>
  <si>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</si>
  <si>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2015 год</t>
  </si>
  <si>
    <t>Приложение 5</t>
  </si>
  <si>
    <t>Код бюджетной классификации</t>
  </si>
  <si>
    <t>Сумма                    (тысяч рублей)</t>
  </si>
  <si>
    <t>2 02 02088 10 0002 151</t>
  </si>
  <si>
    <t>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</si>
  <si>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</si>
  <si>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</si>
  <si>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202 04999 10 0000 151</t>
  </si>
  <si>
    <t>Прочие межбюджетные трансферты, передаваемые бюджетам сельских поселений</t>
  </si>
  <si>
    <t>202 04999 00 0000 151</t>
  </si>
  <si>
    <t>Прочие межбюджетные трансферты, передаваемые бюджетам</t>
  </si>
  <si>
    <t xml:space="preserve">                                                                             от  14 июля 2015      № 36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</si>
</sst>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7" fontId="3" fillId="0" borderId="10" xfId="0" applyNumberFormat="1" applyFont="1" applyBorder="1" applyAlignment="1">
      <alignment/>
    </xf>
    <xf numFmtId="177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C46" sqref="C46"/>
    </sheetView>
  </sheetViews>
  <sheetFormatPr defaultColWidth="9.125" defaultRowHeight="12.75"/>
  <cols>
    <col min="1" max="1" width="25.50390625" style="2" customWidth="1"/>
    <col min="2" max="2" width="45.875" style="2" customWidth="1"/>
    <col min="3" max="3" width="16.875" style="2" customWidth="1"/>
    <col min="4" max="16384" width="9.125" style="2" customWidth="1"/>
  </cols>
  <sheetData>
    <row r="1" ht="15">
      <c r="C1" s="3" t="s">
        <v>53</v>
      </c>
    </row>
    <row r="2" ht="15">
      <c r="C2" s="3"/>
    </row>
    <row r="3" ht="15">
      <c r="B3" s="4" t="s">
        <v>44</v>
      </c>
    </row>
    <row r="4" spans="2:3" ht="15">
      <c r="B4" s="4" t="s">
        <v>43</v>
      </c>
      <c r="C4" s="4"/>
    </row>
    <row r="5" spans="2:3" ht="15">
      <c r="B5" s="4" t="s">
        <v>2</v>
      </c>
      <c r="C5" s="4"/>
    </row>
    <row r="6" spans="2:3" ht="15">
      <c r="B6" s="4" t="s">
        <v>64</v>
      </c>
      <c r="C6" s="4"/>
    </row>
    <row r="11" ht="15">
      <c r="B11" s="5" t="s">
        <v>1</v>
      </c>
    </row>
    <row r="12" ht="15">
      <c r="B12" s="6" t="s">
        <v>52</v>
      </c>
    </row>
    <row r="13" ht="15">
      <c r="B13" s="6"/>
    </row>
    <row r="14" ht="15">
      <c r="B14" s="6"/>
    </row>
    <row r="15" spans="1:3" ht="15">
      <c r="A15" s="27" t="s">
        <v>54</v>
      </c>
      <c r="B15" s="7" t="s">
        <v>0</v>
      </c>
      <c r="C15" s="27" t="s">
        <v>55</v>
      </c>
    </row>
    <row r="16" spans="1:3" ht="30" customHeight="1">
      <c r="A16" s="28"/>
      <c r="B16" s="8"/>
      <c r="C16" s="29"/>
    </row>
    <row r="17" spans="1:3" ht="15">
      <c r="A17" s="9" t="s">
        <v>3</v>
      </c>
      <c r="B17" s="20" t="s">
        <v>1</v>
      </c>
      <c r="C17" s="10">
        <f>SUM(C18+C44)</f>
        <v>42358.8</v>
      </c>
    </row>
    <row r="18" spans="1:3" ht="32.25" customHeight="1">
      <c r="A18" s="11" t="s">
        <v>4</v>
      </c>
      <c r="B18" s="1" t="s">
        <v>5</v>
      </c>
      <c r="C18" s="13">
        <f>SUM(C19+C23+C37+C40)</f>
        <v>37508.8</v>
      </c>
    </row>
    <row r="19" spans="1:3" ht="27.75" hidden="1">
      <c r="A19" s="11" t="s">
        <v>6</v>
      </c>
      <c r="B19" s="1" t="s">
        <v>7</v>
      </c>
      <c r="C19" s="14">
        <f>SUM(C20)</f>
        <v>0</v>
      </c>
    </row>
    <row r="20" spans="1:3" ht="27.75" hidden="1">
      <c r="A20" s="11" t="s">
        <v>8</v>
      </c>
      <c r="B20" s="1" t="s">
        <v>9</v>
      </c>
      <c r="C20" s="13">
        <f>SUM(C21+C22)</f>
        <v>0</v>
      </c>
    </row>
    <row r="21" spans="1:3" ht="29.25" customHeight="1" hidden="1">
      <c r="A21" s="11" t="s">
        <v>10</v>
      </c>
      <c r="B21" s="1" t="s">
        <v>11</v>
      </c>
      <c r="C21" s="13"/>
    </row>
    <row r="22" spans="1:3" ht="29.25" customHeight="1" hidden="1">
      <c r="A22" s="11" t="s">
        <v>10</v>
      </c>
      <c r="B22" s="1" t="s">
        <v>11</v>
      </c>
      <c r="C22" s="13"/>
    </row>
    <row r="23" spans="1:3" ht="45.75" customHeight="1">
      <c r="A23" s="11" t="s">
        <v>12</v>
      </c>
      <c r="B23" s="21" t="s">
        <v>13</v>
      </c>
      <c r="C23" s="14">
        <f>SUM(C24+C26+C30+C33+C35)</f>
        <v>20903.5</v>
      </c>
    </row>
    <row r="24" spans="1:3" ht="93" customHeight="1">
      <c r="A24" s="11" t="s">
        <v>39</v>
      </c>
      <c r="B24" s="1" t="s">
        <v>40</v>
      </c>
      <c r="C24" s="13">
        <f>SUM(C25)</f>
        <v>5000</v>
      </c>
    </row>
    <row r="25" spans="1:3" ht="66" customHeight="1">
      <c r="A25" s="11" t="s">
        <v>38</v>
      </c>
      <c r="B25" s="1" t="s">
        <v>37</v>
      </c>
      <c r="C25" s="13">
        <v>5000</v>
      </c>
    </row>
    <row r="26" spans="1:3" ht="105" customHeight="1">
      <c r="A26" s="11" t="s">
        <v>14</v>
      </c>
      <c r="B26" s="21" t="s">
        <v>15</v>
      </c>
      <c r="C26" s="13">
        <f>SUM(C27+C28+C29)</f>
        <v>7054.1</v>
      </c>
    </row>
    <row r="27" spans="1:3" ht="91.5" customHeight="1" hidden="1">
      <c r="A27" s="11" t="s">
        <v>16</v>
      </c>
      <c r="B27" s="21" t="s">
        <v>17</v>
      </c>
      <c r="C27" s="13">
        <v>0</v>
      </c>
    </row>
    <row r="28" spans="1:3" ht="91.5" customHeight="1">
      <c r="A28" s="11" t="s">
        <v>56</v>
      </c>
      <c r="B28" s="21" t="s">
        <v>58</v>
      </c>
      <c r="C28" s="13">
        <v>7054.1</v>
      </c>
    </row>
    <row r="29" spans="1:3" ht="102.75" customHeight="1" hidden="1">
      <c r="A29" s="15" t="s">
        <v>46</v>
      </c>
      <c r="B29" s="1" t="s">
        <v>47</v>
      </c>
      <c r="C29" s="13">
        <v>0</v>
      </c>
    </row>
    <row r="30" spans="1:3" ht="77.25" customHeight="1">
      <c r="A30" s="11" t="s">
        <v>18</v>
      </c>
      <c r="B30" s="21" t="s">
        <v>19</v>
      </c>
      <c r="C30" s="13">
        <f>SUM(C31+C32)</f>
        <v>3532.6</v>
      </c>
    </row>
    <row r="31" spans="1:3" ht="42.75" customHeight="1" hidden="1">
      <c r="A31" s="11" t="s">
        <v>20</v>
      </c>
      <c r="B31" s="21" t="s">
        <v>21</v>
      </c>
      <c r="C31" s="13">
        <v>0</v>
      </c>
    </row>
    <row r="32" spans="1:3" ht="63.75" customHeight="1">
      <c r="A32" s="11" t="s">
        <v>57</v>
      </c>
      <c r="B32" s="21" t="s">
        <v>59</v>
      </c>
      <c r="C32" s="13">
        <v>3532.6</v>
      </c>
    </row>
    <row r="33" spans="1:3" ht="105.75" customHeight="1">
      <c r="A33" s="11" t="s">
        <v>48</v>
      </c>
      <c r="B33" s="21" t="s">
        <v>49</v>
      </c>
      <c r="C33" s="13">
        <f>SUM(C34)</f>
        <v>1981.6</v>
      </c>
    </row>
    <row r="34" spans="1:3" ht="113.25" customHeight="1">
      <c r="A34" s="11" t="s">
        <v>50</v>
      </c>
      <c r="B34" s="21" t="s">
        <v>51</v>
      </c>
      <c r="C34" s="13">
        <v>1981.6</v>
      </c>
    </row>
    <row r="35" spans="1:3" ht="30" customHeight="1">
      <c r="A35" s="11" t="s">
        <v>22</v>
      </c>
      <c r="B35" s="21" t="s">
        <v>23</v>
      </c>
      <c r="C35" s="13">
        <f>SUM(C36)</f>
        <v>3335.2</v>
      </c>
    </row>
    <row r="36" spans="1:3" ht="24.75" customHeight="1">
      <c r="A36" s="11" t="s">
        <v>24</v>
      </c>
      <c r="B36" s="21" t="s">
        <v>25</v>
      </c>
      <c r="C36" s="13">
        <v>3335.2</v>
      </c>
    </row>
    <row r="37" spans="1:3" ht="34.5" customHeight="1">
      <c r="A37" s="11" t="s">
        <v>26</v>
      </c>
      <c r="B37" s="1" t="s">
        <v>27</v>
      </c>
      <c r="C37" s="13">
        <f>SUM(C38+C39)</f>
        <v>819.3</v>
      </c>
    </row>
    <row r="38" spans="1:3" ht="63" customHeight="1">
      <c r="A38" s="11" t="s">
        <v>28</v>
      </c>
      <c r="B38" s="1" t="s">
        <v>29</v>
      </c>
      <c r="C38" s="11">
        <v>306.2</v>
      </c>
    </row>
    <row r="39" spans="1:3" ht="42">
      <c r="A39" s="11" t="s">
        <v>41</v>
      </c>
      <c r="B39" s="1" t="s">
        <v>42</v>
      </c>
      <c r="C39" s="13">
        <v>513.1</v>
      </c>
    </row>
    <row r="40" spans="1:3" ht="15">
      <c r="A40" s="11" t="s">
        <v>30</v>
      </c>
      <c r="B40" s="22" t="s">
        <v>31</v>
      </c>
      <c r="C40" s="13">
        <f>SUM(C41+C42)</f>
        <v>15786</v>
      </c>
    </row>
    <row r="41" spans="1:3" ht="72" customHeight="1" hidden="1">
      <c r="A41" s="12" t="s">
        <v>32</v>
      </c>
      <c r="B41" s="1" t="s">
        <v>33</v>
      </c>
      <c r="C41" s="13"/>
    </row>
    <row r="42" spans="1:3" ht="30.75" customHeight="1">
      <c r="A42" s="12" t="s">
        <v>62</v>
      </c>
      <c r="B42" s="26" t="s">
        <v>63</v>
      </c>
      <c r="C42" s="13">
        <f>SUM(C43)</f>
        <v>15786</v>
      </c>
    </row>
    <row r="43" spans="1:3" ht="33.75" customHeight="1">
      <c r="A43" s="12" t="s">
        <v>60</v>
      </c>
      <c r="B43" s="25" t="s">
        <v>61</v>
      </c>
      <c r="C43" s="13">
        <v>15786</v>
      </c>
    </row>
    <row r="44" spans="1:3" ht="15">
      <c r="A44" s="16" t="s">
        <v>34</v>
      </c>
      <c r="B44" s="23" t="s">
        <v>35</v>
      </c>
      <c r="C44" s="13">
        <f>SUM(C45)</f>
        <v>4850</v>
      </c>
    </row>
    <row r="45" spans="1:3" ht="27.75">
      <c r="A45" s="16" t="s">
        <v>45</v>
      </c>
      <c r="B45" s="24" t="s">
        <v>36</v>
      </c>
      <c r="C45" s="13">
        <v>4850</v>
      </c>
    </row>
    <row r="46" spans="1:3" ht="15">
      <c r="A46" s="17"/>
      <c r="B46" s="18"/>
      <c r="C46" s="17"/>
    </row>
    <row r="47" ht="15">
      <c r="B47" s="19"/>
    </row>
    <row r="48" ht="15">
      <c r="B48" s="19"/>
    </row>
    <row r="49" ht="15">
      <c r="B49" s="19"/>
    </row>
    <row r="50" ht="15">
      <c r="B50" s="19"/>
    </row>
    <row r="51" ht="15">
      <c r="B51" s="19"/>
    </row>
    <row r="52" ht="15">
      <c r="B52" s="19"/>
    </row>
    <row r="53" ht="15">
      <c r="B53" s="19"/>
    </row>
    <row r="54" ht="15">
      <c r="B54" s="19"/>
    </row>
    <row r="55" ht="15">
      <c r="B55" s="19"/>
    </row>
  </sheetData>
  <sheetProtection/>
  <mergeCells count="2">
    <mergeCell ref="A15:A16"/>
    <mergeCell ref="C15:C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2015-07-17T09:24:33Z</cp:lastPrinted>
  <dcterms:created xsi:type="dcterms:W3CDTF">2005-01-28T07:25:23Z</dcterms:created>
  <dcterms:modified xsi:type="dcterms:W3CDTF">2015-07-17T09:25:17Z</dcterms:modified>
  <cp:category/>
  <cp:version/>
  <cp:contentType/>
  <cp:contentStatus/>
</cp:coreProperties>
</file>