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6" i="1"/>
  <c r="E21" i="1"/>
  <c r="F21" i="1"/>
  <c r="D21" i="1" l="1"/>
</calcChain>
</file>

<file path=xl/sharedStrings.xml><?xml version="1.0" encoding="utf-8"?>
<sst xmlns="http://schemas.openxmlformats.org/spreadsheetml/2006/main" count="83" uniqueCount="59">
  <si>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</si>
  <si>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</si>
  <si>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</si>
  <si>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</si>
  <si>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</si>
  <si>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</si>
  <si>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</si>
  <si>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</si>
  <si>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</si>
  <si>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</si>
  <si>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</si>
  <si>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</si>
  <si>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</si>
  <si>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</si>
  <si>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</si>
  <si>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</si>
  <si>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</si>
  <si>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</si>
  <si>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</si>
  <si>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</si>
  <si>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</si>
  <si>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</si>
  <si>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</si>
  <si>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</si>
  <si>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</si>
  <si>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</si>
  <si>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</si>
  <si>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</si>
  <si>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</si>
  <si>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</si>
  <si>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</si>
  <si>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</si>
  <si>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</si>
  <si>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</si>
  <si>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</si>
  <si>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</si>
  <si>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</si>
  <si>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</si>
  <si>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</si>
  <si>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</si>
  <si>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</si>
  <si>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Ремонт участков автомобильных дорог общего пользования местного значения (250 кв.м.) в д. Алакюля</t>
  </si>
  <si>
    <t>Ремонт участков автомобильных дорог общего пользования местного значения (250 кв.м.) в д. Большие Томики</t>
  </si>
  <si>
    <t>Ремонт участков автомобильных дорог общего пользования местного значения (250 кв.м.) в д. Иннолово</t>
  </si>
  <si>
    <t>Устройство пожарного водоема (1 ед.) в д. Капорское</t>
  </si>
  <si>
    <t>Приобретение почтовых ящиков (40 ячеек) в д. Капорское</t>
  </si>
  <si>
    <t>Установка почтовых ящиков (40 ячеек) в д. Капорское</t>
  </si>
  <si>
    <t>Ремонт асфальтобетонного покрытия участков автомобильных дорог общего пользования местного значения (100 кв. м) в д. Кемпелево</t>
  </si>
  <si>
    <t>Приобретение уличных светильников (6 шт.) в д. Куттузи</t>
  </si>
  <si>
    <t>Установка уличных светильников (6 шт.) в д. Куттузи</t>
  </si>
  <si>
    <t>Ремонт участков автомобильных дорог общего пользования местного значения (150 кв. м) в д. Куттузи</t>
  </si>
  <si>
    <t xml:space="preserve">Устройство линии уличного освещения (70 м) в д. Пески </t>
  </si>
  <si>
    <t>Ремонт участков автомобильных дорог общего пользования местного значения (250 кв. м) в д. Пигелево</t>
  </si>
  <si>
    <t>Ремонт участков автомобильных дорог общего пользования местного значения (250 кв. м) в д. Рюмки</t>
  </si>
  <si>
    <t>Ремонт асфальтобетонного покрытия участков автомобильных дорог общего пользования местного значения (100 кв. м) в д. Тиммолово</t>
  </si>
  <si>
    <t>Ремонт асфальтобетонного покрытия участков автомобильных дорог общего пользования местного значения (100 кв. м) в д. Лесопитомник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</si>
  <si>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Аннинского сельского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31.03.2017 года (нарастающим итогом)
</t>
  </si>
  <si>
    <t>Иванова А.В.</t>
  </si>
  <si>
    <t>347-93-73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</si>
</sst>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  <numFmt numFmtId="167" formatCode="#,##0_ ;\-#,##0\ 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 wrapText="1"/>
    </xf>
    <xf numFmtId="164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0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3" fillId="0" borderId="5" xfId="1" applyNumberFormat="1" applyFont="1" applyBorder="1" applyAlignment="1">
      <alignment horizontal="center" vertical="center" wrapText="1"/>
    </xf>
    <xf numFmtId="167" fontId="3" fillId="0" borderId="5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Normal="100" workbookViewId="0">
      <selection activeCell="R6" sqref="R6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57031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  <col min="17" max="17" width="13.140625" bestFit="1" customWidth="1"/>
  </cols>
  <sheetData>
    <row r="1" spans="1:17" ht="93.75" customHeight="1" x14ac:dyDescent="0.25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</row>
    <row r="2" spans="1:17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7" ht="96" customHeight="1" thickBot="1" x14ac:dyDescent="0.3">
      <c r="A3" s="46" t="s">
        <v>38</v>
      </c>
      <c r="B3" s="46" t="s">
        <v>0</v>
      </c>
      <c r="C3" s="46" t="s">
        <v>1</v>
      </c>
      <c r="D3" s="54" t="s">
        <v>3</v>
      </c>
      <c r="E3" s="55"/>
      <c r="F3" s="56"/>
      <c r="G3" s="57" t="s">
        <v>37</v>
      </c>
      <c r="H3" s="55"/>
      <c r="I3" s="56"/>
      <c r="J3" s="54" t="s">
        <v>39</v>
      </c>
      <c r="K3" s="55"/>
      <c r="L3" s="56"/>
      <c r="M3" s="46" t="s">
        <v>7</v>
      </c>
      <c r="N3" s="1"/>
    </row>
    <row r="4" spans="1:17" ht="53.25" thickBot="1" x14ac:dyDescent="0.3">
      <c r="A4" s="47"/>
      <c r="B4" s="47"/>
      <c r="C4" s="47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7"/>
      <c r="N4" s="1"/>
    </row>
    <row r="5" spans="1:17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7" ht="78" thickBot="1" x14ac:dyDescent="0.3">
      <c r="A6" s="25" t="s">
        <v>41</v>
      </c>
      <c r="B6" s="3">
        <v>250</v>
      </c>
      <c r="C6" s="3">
        <v>0</v>
      </c>
      <c r="D6" s="26">
        <f>E6+F6</f>
        <v>100001</v>
      </c>
      <c r="E6" s="27">
        <v>90910</v>
      </c>
      <c r="F6" s="40">
        <v>9091</v>
      </c>
      <c r="G6" s="26"/>
      <c r="H6" s="41"/>
      <c r="I6" s="27"/>
      <c r="J6" s="26"/>
      <c r="K6" s="27"/>
      <c r="L6" s="27"/>
      <c r="M6" s="26"/>
      <c r="N6" s="1"/>
    </row>
    <row r="7" spans="1:17" ht="78" thickBot="1" x14ac:dyDescent="0.3">
      <c r="A7" s="25" t="s">
        <v>42</v>
      </c>
      <c r="B7" s="3">
        <v>250</v>
      </c>
      <c r="C7" s="3">
        <v>0</v>
      </c>
      <c r="D7" s="26">
        <f>E7+F7</f>
        <v>100001</v>
      </c>
      <c r="E7" s="27">
        <v>90910</v>
      </c>
      <c r="F7" s="40">
        <v>9091</v>
      </c>
      <c r="G7" s="26"/>
      <c r="H7" s="27"/>
      <c r="I7" s="27"/>
      <c r="J7" s="26"/>
      <c r="K7" s="27"/>
      <c r="L7" s="27"/>
      <c r="M7" s="26"/>
      <c r="N7" s="1"/>
      <c r="Q7" s="42"/>
    </row>
    <row r="8" spans="1:17" ht="78" thickBot="1" x14ac:dyDescent="0.3">
      <c r="A8" s="25" t="s">
        <v>43</v>
      </c>
      <c r="B8" s="3">
        <v>250</v>
      </c>
      <c r="C8" s="3">
        <v>0</v>
      </c>
      <c r="D8" s="26">
        <f t="shared" ref="D7:D20" si="0">E8+F8</f>
        <v>100001</v>
      </c>
      <c r="E8" s="27">
        <v>90910</v>
      </c>
      <c r="F8" s="40">
        <v>9091</v>
      </c>
      <c r="G8" s="26"/>
      <c r="H8" s="27"/>
      <c r="I8" s="27"/>
      <c r="J8" s="26"/>
      <c r="K8" s="27"/>
      <c r="L8" s="27"/>
      <c r="M8" s="26"/>
      <c r="N8" s="1"/>
    </row>
    <row r="9" spans="1:17" ht="39.75" thickBot="1" x14ac:dyDescent="0.3">
      <c r="A9" s="25" t="s">
        <v>44</v>
      </c>
      <c r="B9" s="3">
        <v>1</v>
      </c>
      <c r="C9" s="3">
        <v>0</v>
      </c>
      <c r="D9" s="26">
        <f t="shared" si="0"/>
        <v>162716.39000000001</v>
      </c>
      <c r="E9" s="27">
        <v>147916.39000000001</v>
      </c>
      <c r="F9" s="27">
        <v>14800</v>
      </c>
      <c r="G9" s="26"/>
      <c r="H9" s="27"/>
      <c r="I9" s="27"/>
      <c r="J9" s="26"/>
      <c r="K9" s="27"/>
      <c r="L9" s="27"/>
      <c r="M9" s="26"/>
      <c r="N9" s="1"/>
    </row>
    <row r="10" spans="1:17" ht="39.75" thickBot="1" x14ac:dyDescent="0.3">
      <c r="A10" s="25" t="s">
        <v>45</v>
      </c>
      <c r="B10" s="3">
        <v>40</v>
      </c>
      <c r="C10" s="3">
        <v>0</v>
      </c>
      <c r="D10" s="26">
        <f t="shared" si="0"/>
        <v>30072.720000000001</v>
      </c>
      <c r="E10" s="27">
        <v>27272.720000000001</v>
      </c>
      <c r="F10" s="27">
        <v>2800</v>
      </c>
      <c r="G10" s="26"/>
      <c r="H10" s="27"/>
      <c r="I10" s="27"/>
      <c r="J10" s="26"/>
      <c r="K10" s="27"/>
      <c r="L10" s="27"/>
      <c r="M10" s="26"/>
      <c r="N10" s="1"/>
    </row>
    <row r="11" spans="1:17" ht="39.75" thickBot="1" x14ac:dyDescent="0.3">
      <c r="A11" s="25" t="s">
        <v>46</v>
      </c>
      <c r="B11" s="3">
        <v>40</v>
      </c>
      <c r="C11" s="3">
        <v>0</v>
      </c>
      <c r="D11" s="26">
        <f t="shared" si="0"/>
        <v>30072.720000000001</v>
      </c>
      <c r="E11" s="27">
        <v>27272.720000000001</v>
      </c>
      <c r="F11" s="27">
        <v>2800</v>
      </c>
      <c r="G11" s="26"/>
      <c r="H11" s="27"/>
      <c r="I11" s="27"/>
      <c r="J11" s="26"/>
      <c r="K11" s="27"/>
      <c r="L11" s="27"/>
      <c r="M11" s="26"/>
      <c r="N11" s="1"/>
    </row>
    <row r="12" spans="1:17" ht="103.5" thickBot="1" x14ac:dyDescent="0.3">
      <c r="A12" s="25" t="s">
        <v>47</v>
      </c>
      <c r="B12" s="3">
        <v>100</v>
      </c>
      <c r="C12" s="3">
        <v>0</v>
      </c>
      <c r="D12" s="26">
        <f t="shared" si="0"/>
        <v>122005</v>
      </c>
      <c r="E12" s="27">
        <v>110910</v>
      </c>
      <c r="F12" s="27">
        <v>11095</v>
      </c>
      <c r="G12" s="26"/>
      <c r="H12" s="27"/>
      <c r="I12" s="27"/>
      <c r="J12" s="26"/>
      <c r="K12" s="27"/>
      <c r="L12" s="27"/>
      <c r="M12" s="26"/>
      <c r="N12" s="1"/>
    </row>
    <row r="13" spans="1:17" ht="52.5" thickBot="1" x14ac:dyDescent="0.3">
      <c r="A13" s="25" t="s">
        <v>48</v>
      </c>
      <c r="B13" s="3">
        <v>6</v>
      </c>
      <c r="C13" s="3">
        <v>0</v>
      </c>
      <c r="D13" s="26">
        <f t="shared" si="0"/>
        <v>36027.279999999999</v>
      </c>
      <c r="E13" s="27">
        <v>32727.279999999999</v>
      </c>
      <c r="F13" s="27">
        <v>3300</v>
      </c>
      <c r="G13" s="26"/>
      <c r="H13" s="27"/>
      <c r="I13" s="27"/>
      <c r="J13" s="26"/>
      <c r="K13" s="27"/>
      <c r="L13" s="27"/>
      <c r="M13" s="26"/>
      <c r="N13" s="1"/>
    </row>
    <row r="14" spans="1:17" s="24" customFormat="1" ht="39" thickBot="1" x14ac:dyDescent="0.25">
      <c r="A14" s="30" t="s">
        <v>49</v>
      </c>
      <c r="B14" s="3">
        <v>6</v>
      </c>
      <c r="C14" s="3">
        <v>0</v>
      </c>
      <c r="D14" s="26">
        <f t="shared" si="0"/>
        <v>39054.550000000003</v>
      </c>
      <c r="E14" s="27">
        <v>35454.550000000003</v>
      </c>
      <c r="F14" s="27">
        <v>3600</v>
      </c>
      <c r="G14" s="26"/>
      <c r="H14" s="27"/>
      <c r="I14" s="27"/>
      <c r="J14" s="26"/>
      <c r="K14" s="27"/>
      <c r="L14" s="27"/>
      <c r="M14" s="26"/>
      <c r="N14" s="23"/>
    </row>
    <row r="15" spans="1:17" s="24" customFormat="1" ht="64.5" thickBot="1" x14ac:dyDescent="0.25">
      <c r="A15" s="30" t="s">
        <v>50</v>
      </c>
      <c r="B15" s="3">
        <v>150</v>
      </c>
      <c r="C15" s="3">
        <v>0</v>
      </c>
      <c r="D15" s="26">
        <f t="shared" si="0"/>
        <v>60027.25</v>
      </c>
      <c r="E15" s="27">
        <v>54567.25</v>
      </c>
      <c r="F15" s="27">
        <v>5460</v>
      </c>
      <c r="G15" s="26"/>
      <c r="H15" s="27"/>
      <c r="I15" s="27"/>
      <c r="J15" s="26"/>
      <c r="K15" s="27"/>
      <c r="L15" s="27"/>
      <c r="M15" s="26"/>
      <c r="N15" s="23"/>
    </row>
    <row r="16" spans="1:17" s="24" customFormat="1" ht="102.75" thickBot="1" x14ac:dyDescent="0.25">
      <c r="A16" s="30" t="s">
        <v>55</v>
      </c>
      <c r="B16" s="3">
        <v>100</v>
      </c>
      <c r="C16" s="3">
        <v>0</v>
      </c>
      <c r="D16" s="26">
        <f t="shared" si="0"/>
        <v>122005</v>
      </c>
      <c r="E16" s="27">
        <v>110910</v>
      </c>
      <c r="F16" s="27">
        <v>11095</v>
      </c>
      <c r="G16" s="26"/>
      <c r="H16" s="27"/>
      <c r="I16" s="27"/>
      <c r="J16" s="26"/>
      <c r="K16" s="27"/>
      <c r="L16" s="27"/>
      <c r="M16" s="26"/>
      <c r="N16" s="23"/>
    </row>
    <row r="17" spans="1:14" s="24" customFormat="1" ht="39" thickBot="1" x14ac:dyDescent="0.25">
      <c r="A17" s="30" t="s">
        <v>51</v>
      </c>
      <c r="B17" s="3">
        <v>70</v>
      </c>
      <c r="C17" s="3">
        <v>0</v>
      </c>
      <c r="D17" s="26">
        <f t="shared" si="0"/>
        <v>122009.09</v>
      </c>
      <c r="E17" s="27">
        <v>110909.09</v>
      </c>
      <c r="F17" s="27">
        <v>11100</v>
      </c>
      <c r="G17" s="26"/>
      <c r="H17" s="27"/>
      <c r="I17" s="27"/>
      <c r="J17" s="26"/>
      <c r="K17" s="27"/>
      <c r="L17" s="27"/>
      <c r="M17" s="26"/>
      <c r="N17" s="23"/>
    </row>
    <row r="18" spans="1:14" s="24" customFormat="1" ht="77.25" thickBot="1" x14ac:dyDescent="0.25">
      <c r="A18" s="30" t="s">
        <v>52</v>
      </c>
      <c r="B18" s="3">
        <v>250</v>
      </c>
      <c r="C18" s="3">
        <v>0</v>
      </c>
      <c r="D18" s="26">
        <f t="shared" si="0"/>
        <v>100001</v>
      </c>
      <c r="E18" s="27">
        <v>90910</v>
      </c>
      <c r="F18" s="40">
        <v>9091</v>
      </c>
      <c r="G18" s="26"/>
      <c r="H18" s="27"/>
      <c r="I18" s="27"/>
      <c r="J18" s="26"/>
      <c r="K18" s="27"/>
      <c r="L18" s="27"/>
      <c r="M18" s="26"/>
      <c r="N18" s="23"/>
    </row>
    <row r="19" spans="1:14" s="24" customFormat="1" ht="64.5" thickBot="1" x14ac:dyDescent="0.25">
      <c r="A19" s="30" t="s">
        <v>53</v>
      </c>
      <c r="B19" s="3">
        <v>250</v>
      </c>
      <c r="C19" s="3">
        <v>0</v>
      </c>
      <c r="D19" s="26">
        <f t="shared" si="0"/>
        <v>100001</v>
      </c>
      <c r="E19" s="27">
        <v>90910</v>
      </c>
      <c r="F19" s="40">
        <v>9091</v>
      </c>
      <c r="G19" s="26"/>
      <c r="H19" s="27"/>
      <c r="I19" s="27"/>
      <c r="J19" s="26"/>
      <c r="K19" s="27"/>
      <c r="L19" s="27"/>
      <c r="M19" s="26"/>
      <c r="N19" s="23"/>
    </row>
    <row r="20" spans="1:14" s="24" customFormat="1" ht="102.75" thickBot="1" x14ac:dyDescent="0.25">
      <c r="A20" s="30" t="s">
        <v>54</v>
      </c>
      <c r="B20" s="3">
        <v>100</v>
      </c>
      <c r="C20" s="3">
        <v>0</v>
      </c>
      <c r="D20" s="26">
        <f t="shared" si="0"/>
        <v>122005</v>
      </c>
      <c r="E20" s="27">
        <v>110910</v>
      </c>
      <c r="F20" s="27">
        <v>11095</v>
      </c>
      <c r="G20" s="26"/>
      <c r="H20" s="27"/>
      <c r="I20" s="27"/>
      <c r="J20" s="26"/>
      <c r="K20" s="27"/>
      <c r="L20" s="27"/>
      <c r="M20" s="26"/>
      <c r="N20" s="23"/>
    </row>
    <row r="21" spans="1:14" ht="19.5" thickBot="1" x14ac:dyDescent="0.3">
      <c r="A21" s="4" t="s">
        <v>2</v>
      </c>
      <c r="B21" s="28"/>
      <c r="C21" s="28"/>
      <c r="D21" s="29">
        <f>SUM(D6:D20)</f>
        <v>1346000</v>
      </c>
      <c r="E21" s="29">
        <f>SUM(E6:E20)</f>
        <v>1223400</v>
      </c>
      <c r="F21" s="27">
        <f>SUM(F6:F20)</f>
        <v>122600</v>
      </c>
      <c r="G21" s="29"/>
      <c r="H21" s="29"/>
      <c r="I21" s="29"/>
      <c r="J21" s="29"/>
      <c r="K21" s="29"/>
      <c r="L21" s="29"/>
      <c r="M21" s="29"/>
      <c r="N21" s="1"/>
    </row>
    <row r="23" spans="1:14" ht="15" hidden="1" customHeight="1" x14ac:dyDescent="0.25">
      <c r="A23" s="37" t="s">
        <v>8</v>
      </c>
      <c r="B23" s="37"/>
      <c r="C23" s="37"/>
      <c r="D23" s="37"/>
      <c r="E23" s="37"/>
      <c r="F23" s="37"/>
      <c r="G23" s="7"/>
      <c r="H23" s="7"/>
      <c r="I23" s="8"/>
      <c r="J23" s="8"/>
      <c r="K23" s="9"/>
      <c r="L23" s="9"/>
    </row>
    <row r="24" spans="1:14" hidden="1" x14ac:dyDescent="0.25">
      <c r="A24" s="10" t="s">
        <v>9</v>
      </c>
      <c r="B24" s="10"/>
      <c r="C24" s="11"/>
      <c r="D24" s="11"/>
      <c r="E24" s="11"/>
      <c r="F24" s="11"/>
      <c r="G24" s="11"/>
      <c r="H24" s="11"/>
      <c r="I24" s="12"/>
      <c r="J24" s="12"/>
      <c r="K24" s="12"/>
      <c r="L24" s="12"/>
    </row>
    <row r="25" spans="1:14" hidden="1" x14ac:dyDescent="0.25">
      <c r="A25" s="10"/>
      <c r="B25" s="10"/>
      <c r="C25" s="11"/>
      <c r="D25" s="11"/>
      <c r="E25" s="11"/>
      <c r="F25" s="11"/>
      <c r="G25" s="11"/>
      <c r="H25" s="11"/>
      <c r="I25" s="12"/>
      <c r="J25" s="12"/>
      <c r="K25" s="12"/>
      <c r="L25" s="12"/>
    </row>
    <row r="26" spans="1:14" x14ac:dyDescent="0.25">
      <c r="A26" s="13" t="s">
        <v>19</v>
      </c>
      <c r="B26" s="13"/>
      <c r="C26" s="11"/>
      <c r="D26" s="11"/>
      <c r="E26" s="11"/>
      <c r="F26" s="11"/>
      <c r="G26" s="11"/>
      <c r="H26" s="11"/>
      <c r="I26" s="50" t="s">
        <v>10</v>
      </c>
      <c r="J26" s="50"/>
      <c r="K26" s="50"/>
      <c r="L26" s="50"/>
    </row>
    <row r="27" spans="1:14" x14ac:dyDescent="0.25">
      <c r="A27" s="13"/>
      <c r="B27" s="13"/>
      <c r="C27" s="52"/>
      <c r="D27" s="52"/>
      <c r="E27" s="38"/>
      <c r="F27" s="39"/>
      <c r="G27" s="39"/>
      <c r="H27" s="14"/>
      <c r="I27" s="51"/>
      <c r="J27" s="51"/>
      <c r="K27" s="51"/>
      <c r="L27" s="51"/>
    </row>
    <row r="28" spans="1:14" x14ac:dyDescent="0.25">
      <c r="A28" s="11"/>
      <c r="B28" s="11"/>
      <c r="C28" s="43" t="s">
        <v>11</v>
      </c>
      <c r="D28" s="43"/>
      <c r="E28" s="43" t="s">
        <v>12</v>
      </c>
      <c r="F28" s="43"/>
      <c r="G28" s="36"/>
      <c r="H28" s="15"/>
      <c r="I28" s="51"/>
      <c r="J28" s="51"/>
      <c r="K28" s="51"/>
      <c r="L28" s="51"/>
    </row>
    <row r="29" spans="1:14" x14ac:dyDescent="0.25">
      <c r="A29" s="16" t="s">
        <v>17</v>
      </c>
      <c r="B29" s="16"/>
      <c r="C29" s="53"/>
      <c r="D29" s="53"/>
      <c r="E29" s="38"/>
      <c r="F29" s="38"/>
      <c r="G29" s="38"/>
      <c r="H29" s="11"/>
      <c r="I29" s="51"/>
      <c r="J29" s="51"/>
      <c r="K29" s="51"/>
      <c r="L29" s="51"/>
    </row>
    <row r="30" spans="1:14" x14ac:dyDescent="0.25">
      <c r="A30" s="11"/>
      <c r="B30" s="11"/>
      <c r="C30" s="43" t="s">
        <v>11</v>
      </c>
      <c r="D30" s="43"/>
      <c r="E30" s="43" t="s">
        <v>12</v>
      </c>
      <c r="F30" s="43"/>
      <c r="G30" s="36"/>
      <c r="H30" s="11"/>
      <c r="I30" s="44" t="s">
        <v>13</v>
      </c>
      <c r="J30" s="44"/>
      <c r="K30" s="45"/>
      <c r="L30" s="45"/>
    </row>
    <row r="31" spans="1:14" x14ac:dyDescent="0.25">
      <c r="A31" s="11"/>
      <c r="B31" s="11"/>
      <c r="C31" s="15"/>
      <c r="D31" s="15"/>
      <c r="E31" s="15"/>
      <c r="F31" s="15"/>
      <c r="G31" s="15"/>
      <c r="H31" s="11"/>
      <c r="I31" s="44" t="s">
        <v>14</v>
      </c>
      <c r="J31" s="44"/>
      <c r="K31" s="44" t="s">
        <v>12</v>
      </c>
      <c r="L31" s="44"/>
    </row>
    <row r="32" spans="1:14" x14ac:dyDescent="0.25">
      <c r="A32" s="11"/>
      <c r="B32" s="11"/>
      <c r="C32" s="15"/>
      <c r="D32" s="15"/>
      <c r="E32" s="15"/>
      <c r="F32" s="11"/>
      <c r="G32" s="11"/>
      <c r="H32" s="17"/>
      <c r="I32" s="17"/>
      <c r="J32" s="17"/>
      <c r="K32" s="17"/>
      <c r="L32" s="17"/>
    </row>
    <row r="33" spans="1:12" x14ac:dyDescent="0.25">
      <c r="A33" s="11" t="s">
        <v>18</v>
      </c>
      <c r="B33" s="11" t="s">
        <v>57</v>
      </c>
      <c r="C33" s="11"/>
      <c r="D33" s="11" t="s">
        <v>58</v>
      </c>
      <c r="E33" s="11"/>
      <c r="F33" s="11"/>
      <c r="G33" s="11"/>
      <c r="H33" s="11"/>
      <c r="I33" s="11"/>
      <c r="J33" s="11"/>
      <c r="K33" s="11"/>
      <c r="L33" s="11"/>
    </row>
    <row r="34" spans="1:12" x14ac:dyDescent="0.25">
      <c r="A34" s="10" t="s">
        <v>15</v>
      </c>
      <c r="B34" s="10"/>
      <c r="C34" s="10"/>
      <c r="D34" s="10"/>
      <c r="E34" s="10"/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1"/>
      <c r="C35" s="11"/>
      <c r="D35" s="11"/>
      <c r="E35" s="11"/>
      <c r="F35" s="18"/>
      <c r="G35" s="18"/>
      <c r="H35" s="18"/>
      <c r="I35" s="18"/>
      <c r="J35" s="18"/>
      <c r="K35" s="18"/>
      <c r="L35" s="18"/>
    </row>
    <row r="36" spans="1:12" x14ac:dyDescent="0.25">
      <c r="A36" s="11"/>
      <c r="B36" s="11"/>
      <c r="C36" s="11"/>
      <c r="D36" s="11"/>
      <c r="E36" s="11"/>
      <c r="F36" s="18"/>
      <c r="G36" s="18"/>
      <c r="H36" s="18"/>
      <c r="I36" s="18"/>
      <c r="J36" s="18"/>
      <c r="K36" s="18"/>
      <c r="L36" s="18"/>
    </row>
  </sheetData>
  <mergeCells count="19">
    <mergeCell ref="I31:J31"/>
    <mergeCell ref="K31:L31"/>
    <mergeCell ref="M3:M4"/>
    <mergeCell ref="A1:M1"/>
    <mergeCell ref="I26:L29"/>
    <mergeCell ref="C27:D27"/>
    <mergeCell ref="C28:D28"/>
    <mergeCell ref="C29:D29"/>
    <mergeCell ref="A3:A4"/>
    <mergeCell ref="B3:B4"/>
    <mergeCell ref="C3:C4"/>
    <mergeCell ref="D3:F3"/>
    <mergeCell ref="G3:I3"/>
    <mergeCell ref="J3:L3"/>
    <mergeCell ref="E28:F28"/>
    <mergeCell ref="E30:F30"/>
    <mergeCell ref="C30:D30"/>
    <mergeCell ref="I30:J30"/>
    <mergeCell ref="K30:L30"/>
  </mergeCells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35"/>
      <c r="R1" s="35"/>
    </row>
    <row r="2" spans="1:18" ht="91.5" customHeight="1" thickBot="1" x14ac:dyDescent="0.3">
      <c r="A2" s="64" t="s">
        <v>20</v>
      </c>
      <c r="B2" s="64" t="s">
        <v>21</v>
      </c>
      <c r="C2" s="58" t="s">
        <v>22</v>
      </c>
      <c r="D2" s="58" t="s">
        <v>23</v>
      </c>
      <c r="E2" s="58" t="s">
        <v>24</v>
      </c>
      <c r="F2" s="58" t="s">
        <v>25</v>
      </c>
      <c r="G2" s="58" t="s">
        <v>26</v>
      </c>
      <c r="H2" s="64" t="s">
        <v>27</v>
      </c>
      <c r="I2" s="58" t="s">
        <v>28</v>
      </c>
      <c r="J2" s="66" t="s">
        <v>29</v>
      </c>
      <c r="K2" s="67"/>
      <c r="L2" s="67"/>
      <c r="M2" s="67"/>
      <c r="N2" s="67"/>
      <c r="O2" s="67"/>
      <c r="P2" s="68"/>
      <c r="Q2" s="35"/>
      <c r="R2" s="35"/>
    </row>
    <row r="3" spans="1:18" ht="114.75" thickBot="1" x14ac:dyDescent="0.3">
      <c r="A3" s="65"/>
      <c r="B3" s="65"/>
      <c r="C3" s="59"/>
      <c r="D3" s="59"/>
      <c r="E3" s="59"/>
      <c r="F3" s="59"/>
      <c r="G3" s="59"/>
      <c r="H3" s="65"/>
      <c r="I3" s="59"/>
      <c r="J3" s="32" t="s">
        <v>30</v>
      </c>
      <c r="K3" s="33" t="s">
        <v>31</v>
      </c>
      <c r="L3" s="33" t="s">
        <v>32</v>
      </c>
      <c r="M3" s="33" t="s">
        <v>33</v>
      </c>
      <c r="N3" s="33" t="s">
        <v>34</v>
      </c>
      <c r="O3" s="33" t="s">
        <v>35</v>
      </c>
      <c r="P3" s="34" t="s">
        <v>36</v>
      </c>
      <c r="Q3" s="35"/>
      <c r="R3" s="35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6"/>
      <c r="O4" s="27"/>
      <c r="P4" s="27"/>
      <c r="Q4" s="35"/>
      <c r="R4" s="35"/>
    </row>
    <row r="5" spans="1:18" ht="15.75" thickBot="1" x14ac:dyDescent="0.3">
      <c r="A5" s="25"/>
      <c r="B5" s="3"/>
      <c r="C5" s="3"/>
      <c r="D5" s="26"/>
      <c r="E5" s="27"/>
      <c r="F5" s="27"/>
      <c r="G5" s="26"/>
      <c r="H5" s="27"/>
      <c r="I5" s="27"/>
      <c r="J5" s="26"/>
      <c r="K5" s="27"/>
      <c r="L5" s="27"/>
      <c r="M5" s="26"/>
      <c r="N5" s="26"/>
      <c r="O5" s="27"/>
      <c r="P5" s="27"/>
      <c r="Q5" s="35"/>
      <c r="R5" s="35"/>
    </row>
    <row r="6" spans="1:18" ht="15.75" thickBot="1" x14ac:dyDescent="0.3">
      <c r="A6" s="25"/>
      <c r="B6" s="3"/>
      <c r="C6" s="3"/>
      <c r="D6" s="26"/>
      <c r="E6" s="27"/>
      <c r="F6" s="27"/>
      <c r="G6" s="26"/>
      <c r="H6" s="27"/>
      <c r="I6" s="27"/>
      <c r="J6" s="26"/>
      <c r="K6" s="27"/>
      <c r="L6" s="27"/>
      <c r="M6" s="26"/>
      <c r="N6" s="26"/>
      <c r="O6" s="27"/>
      <c r="P6" s="27"/>
      <c r="Q6" s="35"/>
      <c r="R6" s="35"/>
    </row>
    <row r="7" spans="1:18" ht="15.75" thickBot="1" x14ac:dyDescent="0.3">
      <c r="A7" s="25"/>
      <c r="B7" s="3"/>
      <c r="C7" s="3"/>
      <c r="D7" s="26"/>
      <c r="E7" s="27"/>
      <c r="F7" s="27"/>
      <c r="G7" s="26"/>
      <c r="H7" s="27"/>
      <c r="I7" s="27"/>
      <c r="J7" s="26"/>
      <c r="K7" s="27"/>
      <c r="L7" s="27"/>
      <c r="M7" s="26"/>
      <c r="N7" s="26"/>
      <c r="O7" s="27"/>
      <c r="P7" s="27"/>
      <c r="Q7" s="35"/>
      <c r="R7" s="35"/>
    </row>
    <row r="8" spans="1:18" ht="15.75" thickBot="1" x14ac:dyDescent="0.3">
      <c r="A8" s="25"/>
      <c r="B8" s="3"/>
      <c r="C8" s="3"/>
      <c r="D8" s="26"/>
      <c r="E8" s="27"/>
      <c r="F8" s="27"/>
      <c r="G8" s="26"/>
      <c r="H8" s="27"/>
      <c r="I8" s="27"/>
      <c r="J8" s="26"/>
      <c r="K8" s="27"/>
      <c r="L8" s="27"/>
      <c r="M8" s="26"/>
      <c r="N8" s="26"/>
      <c r="O8" s="27"/>
      <c r="P8" s="27"/>
      <c r="Q8" s="35"/>
      <c r="R8" s="35"/>
    </row>
    <row r="9" spans="1:18" ht="15.75" thickBot="1" x14ac:dyDescent="0.3">
      <c r="A9" s="25"/>
      <c r="B9" s="3"/>
      <c r="C9" s="3"/>
      <c r="D9" s="26"/>
      <c r="E9" s="27"/>
      <c r="F9" s="27"/>
      <c r="G9" s="26"/>
      <c r="H9" s="27"/>
      <c r="I9" s="27"/>
      <c r="J9" s="26"/>
      <c r="K9" s="27"/>
      <c r="L9" s="27"/>
      <c r="M9" s="26"/>
      <c r="N9" s="26"/>
      <c r="O9" s="27"/>
      <c r="P9" s="27"/>
      <c r="Q9" s="35"/>
      <c r="R9" s="35"/>
    </row>
    <row r="10" spans="1:18" ht="15.75" thickBot="1" x14ac:dyDescent="0.3">
      <c r="A10" s="25"/>
      <c r="B10" s="3"/>
      <c r="C10" s="3"/>
      <c r="D10" s="26"/>
      <c r="E10" s="27"/>
      <c r="F10" s="27"/>
      <c r="G10" s="26"/>
      <c r="H10" s="27"/>
      <c r="I10" s="27"/>
      <c r="J10" s="26"/>
      <c r="K10" s="27"/>
      <c r="L10" s="27"/>
      <c r="M10" s="26"/>
      <c r="N10" s="26"/>
      <c r="O10" s="27"/>
      <c r="P10" s="27"/>
    </row>
    <row r="11" spans="1:18" ht="15.75" thickBot="1" x14ac:dyDescent="0.3">
      <c r="A11" s="25"/>
      <c r="B11" s="3"/>
      <c r="C11" s="3"/>
      <c r="D11" s="26"/>
      <c r="E11" s="27"/>
      <c r="F11" s="27"/>
      <c r="G11" s="26"/>
      <c r="H11" s="27"/>
      <c r="I11" s="27"/>
      <c r="J11" s="26"/>
      <c r="K11" s="27"/>
      <c r="L11" s="27"/>
      <c r="M11" s="26"/>
      <c r="N11" s="26"/>
      <c r="O11" s="27"/>
      <c r="P11" s="27"/>
    </row>
    <row r="12" spans="1:18" ht="15.75" thickBot="1" x14ac:dyDescent="0.3">
      <c r="A12" s="25"/>
      <c r="B12" s="3"/>
      <c r="C12" s="3"/>
      <c r="D12" s="26"/>
      <c r="E12" s="27"/>
      <c r="F12" s="27"/>
      <c r="G12" s="26"/>
      <c r="H12" s="27"/>
      <c r="I12" s="27"/>
      <c r="J12" s="26"/>
      <c r="K12" s="27"/>
      <c r="L12" s="27"/>
      <c r="M12" s="26"/>
      <c r="N12" s="26"/>
      <c r="O12" s="27"/>
      <c r="P12" s="27"/>
    </row>
    <row r="13" spans="1:18" ht="15.75" thickBot="1" x14ac:dyDescent="0.3">
      <c r="A13" s="30"/>
      <c r="B13" s="3"/>
      <c r="C13" s="3"/>
      <c r="D13" s="26"/>
      <c r="E13" s="27"/>
      <c r="F13" s="27"/>
      <c r="G13" s="26"/>
      <c r="H13" s="27"/>
      <c r="I13" s="27"/>
      <c r="J13" s="26"/>
      <c r="K13" s="27"/>
      <c r="L13" s="27"/>
      <c r="M13" s="26"/>
      <c r="N13" s="26"/>
      <c r="O13" s="27"/>
      <c r="P13" s="27"/>
    </row>
    <row r="14" spans="1:18" ht="15.75" thickBot="1" x14ac:dyDescent="0.3">
      <c r="A14" s="30"/>
      <c r="B14" s="3"/>
      <c r="C14" s="3"/>
      <c r="D14" s="26"/>
      <c r="E14" s="27"/>
      <c r="F14" s="27"/>
      <c r="G14" s="26"/>
      <c r="H14" s="27"/>
      <c r="I14" s="27"/>
      <c r="J14" s="26"/>
      <c r="K14" s="27"/>
      <c r="L14" s="27"/>
      <c r="M14" s="26"/>
      <c r="N14" s="29"/>
      <c r="O14" s="29"/>
      <c r="P14" s="29"/>
    </row>
    <row r="15" spans="1:18" ht="19.5" thickBot="1" x14ac:dyDescent="0.3">
      <c r="A15" s="4" t="s">
        <v>2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7" spans="1:12" x14ac:dyDescent="0.25">
      <c r="A17" s="63" t="s">
        <v>8</v>
      </c>
      <c r="B17" s="63"/>
      <c r="C17" s="63"/>
      <c r="D17" s="63"/>
      <c r="E17" s="63"/>
      <c r="F17" s="63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50" t="s">
        <v>10</v>
      </c>
      <c r="J20" s="50"/>
      <c r="K20" s="50"/>
      <c r="L20" s="50"/>
    </row>
    <row r="21" spans="1:12" x14ac:dyDescent="0.25">
      <c r="A21" s="13"/>
      <c r="B21" s="13"/>
      <c r="C21" s="52"/>
      <c r="D21" s="52"/>
      <c r="E21" s="52"/>
      <c r="F21" s="53"/>
      <c r="G21" s="53"/>
      <c r="H21" s="14"/>
      <c r="I21" s="51"/>
      <c r="J21" s="51"/>
      <c r="K21" s="51"/>
      <c r="L21" s="51"/>
    </row>
    <row r="22" spans="1:12" x14ac:dyDescent="0.25">
      <c r="A22" s="11"/>
      <c r="B22" s="11"/>
      <c r="C22" s="43" t="s">
        <v>11</v>
      </c>
      <c r="D22" s="43"/>
      <c r="E22" s="43" t="s">
        <v>12</v>
      </c>
      <c r="F22" s="43"/>
      <c r="G22" s="43"/>
      <c r="H22" s="15"/>
      <c r="I22" s="51"/>
      <c r="J22" s="51"/>
      <c r="K22" s="51"/>
      <c r="L22" s="51"/>
    </row>
    <row r="23" spans="1:12" ht="26.25" x14ac:dyDescent="0.25">
      <c r="A23" s="16" t="s">
        <v>17</v>
      </c>
      <c r="B23" s="16"/>
      <c r="C23" s="53"/>
      <c r="D23" s="53"/>
      <c r="E23" s="52"/>
      <c r="F23" s="52"/>
      <c r="G23" s="52"/>
      <c r="H23" s="11"/>
      <c r="I23" s="51"/>
      <c r="J23" s="51"/>
      <c r="K23" s="51"/>
      <c r="L23" s="51"/>
    </row>
    <row r="24" spans="1:12" x14ac:dyDescent="0.25">
      <c r="A24" s="11"/>
      <c r="B24" s="11"/>
      <c r="C24" s="43" t="s">
        <v>11</v>
      </c>
      <c r="D24" s="43"/>
      <c r="E24" s="43" t="s">
        <v>12</v>
      </c>
      <c r="F24" s="43"/>
      <c r="G24" s="43"/>
      <c r="H24" s="11"/>
      <c r="I24" s="44" t="s">
        <v>13</v>
      </c>
      <c r="J24" s="44"/>
      <c r="K24" s="45"/>
      <c r="L24" s="45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44" t="s">
        <v>14</v>
      </c>
      <c r="J25" s="44"/>
      <c r="K25" s="44" t="s">
        <v>12</v>
      </c>
      <c r="L25" s="44"/>
    </row>
    <row r="26" spans="1:12" x14ac:dyDescent="0.25">
      <c r="A26" s="11"/>
      <c r="B26" s="11"/>
      <c r="C26" s="15"/>
      <c r="D26" s="15"/>
      <c r="E26" s="15"/>
      <c r="F26" s="11"/>
      <c r="G26" s="11"/>
      <c r="H26" s="31"/>
      <c r="I26" s="31"/>
      <c r="J26" s="31"/>
      <c r="K26" s="31"/>
      <c r="L26" s="31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2017-03-31T07:14:08Z</cp:lastPrinted>
  <dcterms:created xsi:type="dcterms:W3CDTF">2016-06-22T07:13:33Z</dcterms:created>
  <dcterms:modified xsi:type="dcterms:W3CDTF">2017-04-03T05:45:00Z</dcterms:modified>
</cp:coreProperties>
</file>