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8" sheetId="1" r:id="rId1"/>
  </sheets>
  <definedNames>
    <definedName name="_xlnm.Print_Titles" localSheetId="0">'2018'!$13:$14</definedName>
  </definedNames>
  <calcPr fullCalcOnLoad="1"/>
</workbook>
</file>

<file path=xl/sharedStrings.xml><?xml version="1.0" encoding="utf-8"?>
<sst xmlns="http://schemas.openxmlformats.org/spreadsheetml/2006/main" count="65" uniqueCount="64">
  <si>
    <t>Источники доходов</t>
  </si>
  <si>
    <t>БЕЗВОЗМЕЗДНЫЕ ПОСТУПЛЕНИЯ</t>
  </si>
  <si>
    <t>Дотации на выравнивание бюджетной обеспеченности</t>
  </si>
  <si>
    <t>Иные межбюджетные трансферты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</si>
  <si>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</si>
  <si>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</si>
  <si>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</si>
  <si>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2 07 05030 10 0000 180</t>
  </si>
  <si>
    <t>Код бюджетной классификации</t>
  </si>
  <si>
    <t>Дотации бюджетам сельских поселений на выравнивание бюджетной обеспеченности</t>
  </si>
  <si>
    <t>2019 год</t>
  </si>
  <si>
    <t>2 02 29999 00 0000 151</t>
  </si>
  <si>
    <t>2 02 20000 00 0000 151</t>
  </si>
  <si>
    <t>Субсидии бюджетам бюджетной системы Российской Федерации (межбюджетные субсидии)</t>
  </si>
  <si>
    <t>Прочие субсидии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</si>
  <si>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</si>
  <si>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</si>
  <si>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</si>
  <si>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</si>
  <si>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</si>
  <si>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</si>
  <si>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</si>
  <si>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</si>
  <si>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</si>
  <si>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</si>
  <si>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</si>
  <si>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</si>
  <si>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2 02 40000 00 0000 151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</si>
  <si>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</si>
  <si>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</si>
  <si>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</si>
  <si>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</si>
  <si>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</si>
  <si>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</si>
  <si>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</si>
  <si>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</si>
  <si>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</si>
  <si>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</si>
  <si>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</si>
  <si>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</si>
  <si>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</si>
  <si>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</si>
  <si>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</si>
  <si>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2020 год</t>
  </si>
  <si>
    <t>2 02 35118 13 0000 151</t>
  </si>
  <si>
    <t>2 02 30024 13 0000 151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</si>
  <si>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</si>
  <si>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</si>
  <si>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2 02 29999 13 0000 151</t>
  </si>
  <si>
    <t>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</si>
  <si>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</si>
  <si>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</si>
  <si>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2018 год</t>
  </si>
  <si>
    <t>Сумма  (тысяч рублей)</t>
  </si>
  <si>
    <t>на 2018 год и на плановый период 2019 и 2020 годов</t>
  </si>
  <si>
    <t>Приложение 2</t>
  </si>
  <si>
    <t xml:space="preserve"> УТВЕРЖДЕНЫ</t>
  </si>
  <si>
    <t>Решением совета депутатов</t>
  </si>
  <si>
    <t>МО Аннинское городское поселение</t>
  </si>
  <si>
    <t>2 02 25555 13 0000 151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</si>
  <si>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</si>
  <si>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</si>
  <si>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</si>
  <si>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04 июля 2018  № 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</si>
</sst>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wrapText="1"/>
    </xf>
    <xf numFmtId="177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justify" wrapText="1"/>
    </xf>
    <xf numFmtId="177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25.50390625" style="8" customWidth="1"/>
    <col min="2" max="2" width="64.75390625" style="8" customWidth="1"/>
    <col min="3" max="3" width="15.50390625" style="8" customWidth="1"/>
    <col min="4" max="4" width="12.625" style="8" customWidth="1"/>
    <col min="5" max="5" width="14.375" style="8" customWidth="1"/>
    <col min="6" max="16384" width="9.125" style="8" customWidth="1"/>
  </cols>
  <sheetData>
    <row r="1" spans="3:5" ht="15">
      <c r="C1" s="24"/>
      <c r="E1" s="24" t="s">
        <v>55</v>
      </c>
    </row>
    <row r="2" ht="15">
      <c r="C2" s="24"/>
    </row>
    <row r="3" spans="2:5" ht="15">
      <c r="B3" s="26"/>
      <c r="C3" s="28" t="s">
        <v>56</v>
      </c>
      <c r="D3" s="29"/>
      <c r="E3" s="29"/>
    </row>
    <row r="4" spans="2:5" ht="15">
      <c r="B4" s="26"/>
      <c r="C4" s="28" t="s">
        <v>57</v>
      </c>
      <c r="D4" s="29"/>
      <c r="E4" s="29"/>
    </row>
    <row r="5" spans="2:5" ht="15">
      <c r="B5" s="26"/>
      <c r="C5" s="28" t="s">
        <v>58</v>
      </c>
      <c r="D5" s="29"/>
      <c r="E5" s="29"/>
    </row>
    <row r="6" spans="2:5" ht="15">
      <c r="B6" s="26"/>
      <c r="C6" s="28" t="s">
        <v>63</v>
      </c>
      <c r="D6" s="29"/>
      <c r="E6" s="29"/>
    </row>
    <row r="9" spans="1:5" ht="15">
      <c r="A9" s="34" t="s">
        <v>1</v>
      </c>
      <c r="B9" s="35"/>
      <c r="C9" s="35"/>
      <c r="D9" s="35"/>
      <c r="E9" s="35"/>
    </row>
    <row r="10" spans="1:5" ht="15" customHeight="1">
      <c r="A10" s="34" t="s">
        <v>54</v>
      </c>
      <c r="B10" s="35"/>
      <c r="C10" s="35"/>
      <c r="D10" s="35"/>
      <c r="E10" s="35"/>
    </row>
    <row r="11" ht="15">
      <c r="B11" s="27"/>
    </row>
    <row r="12" ht="15">
      <c r="B12" s="27"/>
    </row>
    <row r="13" spans="1:5" ht="15">
      <c r="A13" s="30" t="s">
        <v>8</v>
      </c>
      <c r="B13" s="19"/>
      <c r="C13" s="32" t="s">
        <v>53</v>
      </c>
      <c r="D13" s="33"/>
      <c r="E13" s="33"/>
    </row>
    <row r="14" spans="1:5" ht="30" customHeight="1">
      <c r="A14" s="31"/>
      <c r="B14" s="21" t="s">
        <v>0</v>
      </c>
      <c r="C14" s="25" t="s">
        <v>52</v>
      </c>
      <c r="D14" s="2" t="s">
        <v>10</v>
      </c>
      <c r="E14" s="2" t="s">
        <v>43</v>
      </c>
    </row>
    <row r="15" spans="1:5" s="13" customFormat="1" ht="24" customHeight="1">
      <c r="A15" s="1" t="s">
        <v>36</v>
      </c>
      <c r="B15" s="20" t="s">
        <v>1</v>
      </c>
      <c r="C15" s="22">
        <f>SUM(C16+C39)</f>
        <v>182365.6</v>
      </c>
      <c r="D15" s="22">
        <f>SUM(D16+D39)</f>
        <v>794.4000000000001</v>
      </c>
      <c r="E15" s="22">
        <f>SUM(E16+E39)</f>
        <v>560.7</v>
      </c>
    </row>
    <row r="16" spans="1:5" ht="32.25" customHeight="1">
      <c r="A16" s="17" t="s">
        <v>37</v>
      </c>
      <c r="B16" s="7" t="s">
        <v>38</v>
      </c>
      <c r="C16" s="23">
        <f>SUM(C17+C20+C29+C34)</f>
        <v>182365.6</v>
      </c>
      <c r="D16" s="23">
        <f>SUM(D17+D20+D29+D34)</f>
        <v>794.4000000000001</v>
      </c>
      <c r="E16" s="23">
        <f>SUM(E17+E20+E29+E34)</f>
        <v>560.7</v>
      </c>
    </row>
    <row r="17" spans="1:5" ht="30" customHeight="1" hidden="1">
      <c r="A17" s="17" t="s">
        <v>39</v>
      </c>
      <c r="B17" s="7" t="s">
        <v>40</v>
      </c>
      <c r="C17" s="23">
        <f>SUM(C18)</f>
        <v>0</v>
      </c>
      <c r="D17" s="23">
        <f>SUM(D18)</f>
        <v>0</v>
      </c>
      <c r="E17" s="23">
        <f>SUM(E18)</f>
        <v>0</v>
      </c>
    </row>
    <row r="18" spans="1:5" ht="15" hidden="1">
      <c r="A18" s="17" t="s">
        <v>41</v>
      </c>
      <c r="B18" s="7" t="s">
        <v>2</v>
      </c>
      <c r="C18" s="23"/>
      <c r="D18" s="23"/>
      <c r="E18" s="23"/>
    </row>
    <row r="19" spans="1:5" ht="39" customHeight="1" hidden="1">
      <c r="A19" s="17" t="s">
        <v>42</v>
      </c>
      <c r="B19" s="7" t="s">
        <v>9</v>
      </c>
      <c r="C19" s="23"/>
      <c r="D19" s="23"/>
      <c r="E19" s="23"/>
    </row>
    <row r="20" spans="1:5" ht="45.75" customHeight="1">
      <c r="A20" s="17" t="s">
        <v>12</v>
      </c>
      <c r="B20" s="7" t="s">
        <v>13</v>
      </c>
      <c r="C20" s="23">
        <f>C21+C23++C25+C27</f>
        <v>181519</v>
      </c>
      <c r="D20" s="23">
        <f>D21+D23++D25+D27</f>
        <v>0</v>
      </c>
      <c r="E20" s="23">
        <f>E21+E23++E25+E27</f>
        <v>0</v>
      </c>
    </row>
    <row r="21" spans="1:5" ht="56.25" customHeight="1">
      <c r="A21" s="17" t="s">
        <v>21</v>
      </c>
      <c r="B21" s="7" t="s">
        <v>22</v>
      </c>
      <c r="C21" s="23">
        <f>SUM(C22)</f>
        <v>161484.7</v>
      </c>
      <c r="D21" s="23">
        <f>SUM(D22)</f>
        <v>0</v>
      </c>
      <c r="E21" s="23">
        <f>SUM(E22)</f>
        <v>0</v>
      </c>
    </row>
    <row r="22" spans="1:5" ht="51" customHeight="1">
      <c r="A22" s="17" t="s">
        <v>23</v>
      </c>
      <c r="B22" s="7" t="s">
        <v>24</v>
      </c>
      <c r="C22" s="23">
        <v>161484.7</v>
      </c>
      <c r="D22" s="23">
        <v>0</v>
      </c>
      <c r="E22" s="23">
        <v>0</v>
      </c>
    </row>
    <row r="23" spans="1:5" ht="82.5" customHeight="1">
      <c r="A23" s="17" t="s">
        <v>25</v>
      </c>
      <c r="B23" s="18" t="s">
        <v>26</v>
      </c>
      <c r="C23" s="23">
        <f>SUM(C24)</f>
        <v>1033.9</v>
      </c>
      <c r="D23" s="23">
        <f>SUM(D24)</f>
        <v>0</v>
      </c>
      <c r="E23" s="23">
        <f>SUM(E24)</f>
        <v>0</v>
      </c>
    </row>
    <row r="24" spans="1:5" ht="93" customHeight="1">
      <c r="A24" s="17" t="s">
        <v>51</v>
      </c>
      <c r="B24" s="7" t="s">
        <v>50</v>
      </c>
      <c r="C24" s="23">
        <v>1033.9</v>
      </c>
      <c r="D24" s="23">
        <v>0</v>
      </c>
      <c r="E24" s="23">
        <v>0</v>
      </c>
    </row>
    <row r="25" spans="1:5" ht="58.5" customHeight="1">
      <c r="A25" s="17" t="s">
        <v>60</v>
      </c>
      <c r="B25" s="7" t="s">
        <v>61</v>
      </c>
      <c r="C25" s="23">
        <f>SUM(C26)</f>
        <v>12000</v>
      </c>
      <c r="D25" s="23">
        <f>SUM(D26)</f>
        <v>0</v>
      </c>
      <c r="E25" s="23">
        <f>SUM(E26)</f>
        <v>0</v>
      </c>
    </row>
    <row r="26" spans="1:5" ht="70.5" customHeight="1">
      <c r="A26" s="17" t="s">
        <v>59</v>
      </c>
      <c r="B26" s="7" t="s">
        <v>62</v>
      </c>
      <c r="C26" s="23">
        <v>12000</v>
      </c>
      <c r="D26" s="23">
        <v>0</v>
      </c>
      <c r="E26" s="23">
        <v>0</v>
      </c>
    </row>
    <row r="27" spans="1:5" ht="29.25" customHeight="1">
      <c r="A27" s="17" t="s">
        <v>11</v>
      </c>
      <c r="B27" s="7" t="s">
        <v>14</v>
      </c>
      <c r="C27" s="23">
        <f>SUM(C28)</f>
        <v>7000.4</v>
      </c>
      <c r="D27" s="23">
        <f>SUM(D28)</f>
        <v>0</v>
      </c>
      <c r="E27" s="23">
        <f>SUM(E28)</f>
        <v>0</v>
      </c>
    </row>
    <row r="28" spans="1:5" ht="27.75" customHeight="1">
      <c r="A28" s="17" t="s">
        <v>48</v>
      </c>
      <c r="B28" s="7" t="s">
        <v>49</v>
      </c>
      <c r="C28" s="23">
        <v>7000.4</v>
      </c>
      <c r="D28" s="23">
        <v>0</v>
      </c>
      <c r="E28" s="23">
        <v>0</v>
      </c>
    </row>
    <row r="29" spans="1:5" ht="31.5" customHeight="1">
      <c r="A29" s="17" t="s">
        <v>15</v>
      </c>
      <c r="B29" s="7" t="s">
        <v>16</v>
      </c>
      <c r="C29" s="23">
        <f>SUM(C30+C32)</f>
        <v>846.6</v>
      </c>
      <c r="D29" s="23">
        <f>SUM(D30+D32)</f>
        <v>794.4000000000001</v>
      </c>
      <c r="E29" s="23">
        <f>SUM(E30+E32)</f>
        <v>560.7</v>
      </c>
    </row>
    <row r="30" spans="1:5" ht="37.5" customHeight="1">
      <c r="A30" s="17" t="s">
        <v>19</v>
      </c>
      <c r="B30" s="7" t="s">
        <v>20</v>
      </c>
      <c r="C30" s="23">
        <f>SUM(C31)</f>
        <v>254.4</v>
      </c>
      <c r="D30" s="23">
        <f>SUM(D31)</f>
        <v>233.7</v>
      </c>
      <c r="E30" s="23">
        <f>SUM(E31)</f>
        <v>0</v>
      </c>
    </row>
    <row r="31" spans="1:5" ht="48" customHeight="1">
      <c r="A31" s="17" t="s">
        <v>44</v>
      </c>
      <c r="B31" s="7" t="s">
        <v>46</v>
      </c>
      <c r="C31" s="23">
        <v>254.4</v>
      </c>
      <c r="D31" s="23">
        <v>233.7</v>
      </c>
      <c r="E31" s="23">
        <v>0</v>
      </c>
    </row>
    <row r="32" spans="1:5" ht="39" customHeight="1">
      <c r="A32" s="17" t="s">
        <v>17</v>
      </c>
      <c r="B32" s="7" t="s">
        <v>18</v>
      </c>
      <c r="C32" s="23">
        <f>SUM(C33)</f>
        <v>592.2</v>
      </c>
      <c r="D32" s="23">
        <f>SUM(D33)</f>
        <v>560.7</v>
      </c>
      <c r="E32" s="23">
        <f>SUM(E33)</f>
        <v>560.7</v>
      </c>
    </row>
    <row r="33" spans="1:5" ht="36" customHeight="1">
      <c r="A33" s="17" t="s">
        <v>45</v>
      </c>
      <c r="B33" s="7" t="s">
        <v>47</v>
      </c>
      <c r="C33" s="23">
        <v>592.2</v>
      </c>
      <c r="D33" s="23">
        <v>560.7</v>
      </c>
      <c r="E33" s="23">
        <v>560.7</v>
      </c>
    </row>
    <row r="34" spans="1:3" ht="15" hidden="1">
      <c r="A34" s="14" t="s">
        <v>27</v>
      </c>
      <c r="B34" s="15" t="s">
        <v>3</v>
      </c>
      <c r="C34" s="16">
        <f>SUM(C36)</f>
        <v>0</v>
      </c>
    </row>
    <row r="35" spans="1:3" ht="46.5" hidden="1">
      <c r="A35" s="9" t="s">
        <v>28</v>
      </c>
      <c r="B35" s="10" t="s">
        <v>29</v>
      </c>
      <c r="C35" s="11"/>
    </row>
    <row r="36" spans="1:3" ht="91.5" customHeight="1" hidden="1">
      <c r="A36" s="9" t="s">
        <v>30</v>
      </c>
      <c r="B36" s="10" t="s">
        <v>31</v>
      </c>
      <c r="C36" s="11"/>
    </row>
    <row r="37" spans="1:3" ht="72" customHeight="1" hidden="1">
      <c r="A37" s="9" t="s">
        <v>32</v>
      </c>
      <c r="B37" s="10" t="s">
        <v>33</v>
      </c>
      <c r="C37" s="11"/>
    </row>
    <row r="38" spans="1:3" ht="72" customHeight="1" hidden="1">
      <c r="A38" s="9" t="s">
        <v>34</v>
      </c>
      <c r="B38" s="10" t="s">
        <v>35</v>
      </c>
      <c r="C38" s="11"/>
    </row>
    <row r="39" spans="1:3" ht="15" hidden="1">
      <c r="A39" s="3" t="s">
        <v>4</v>
      </c>
      <c r="B39" s="6" t="s">
        <v>5</v>
      </c>
      <c r="C39" s="11">
        <f>SUM(C40)</f>
        <v>0</v>
      </c>
    </row>
    <row r="40" spans="1:3" ht="15" hidden="1">
      <c r="A40" s="3" t="s">
        <v>7</v>
      </c>
      <c r="B40" s="7" t="s">
        <v>6</v>
      </c>
      <c r="C40" s="11"/>
    </row>
    <row r="41" spans="1:3" ht="15" hidden="1">
      <c r="A41" s="12"/>
      <c r="B41" s="4"/>
      <c r="C41" s="12"/>
    </row>
    <row r="42" ht="15" hidden="1">
      <c r="B42" s="5"/>
    </row>
    <row r="43" ht="15" hidden="1">
      <c r="B43" s="5"/>
    </row>
    <row r="44" ht="15" hidden="1">
      <c r="B44" s="5"/>
    </row>
    <row r="45" ht="15" hidden="1">
      <c r="B45" s="5"/>
    </row>
    <row r="46" ht="15" hidden="1">
      <c r="B46" s="5"/>
    </row>
    <row r="47" ht="15" hidden="1">
      <c r="B47" s="5"/>
    </row>
    <row r="48" ht="15" hidden="1">
      <c r="B48" s="5"/>
    </row>
    <row r="49" ht="15" hidden="1">
      <c r="B49" s="5"/>
    </row>
    <row r="50" ht="15">
      <c r="B50" s="5"/>
    </row>
  </sheetData>
  <sheetProtection/>
  <mergeCells count="8">
    <mergeCell ref="C3:E3"/>
    <mergeCell ref="C4:E4"/>
    <mergeCell ref="C5:E5"/>
    <mergeCell ref="C6:E6"/>
    <mergeCell ref="A13:A14"/>
    <mergeCell ref="C13:E13"/>
    <mergeCell ref="A9:E9"/>
    <mergeCell ref="A10:E10"/>
  </mergeCells>
  <printOptions/>
  <pageMargins left="0.7874015748031497" right="0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2018-07-03T09:26:45Z</cp:lastPrinted>
  <dcterms:created xsi:type="dcterms:W3CDTF">2005-01-28T07:25:23Z</dcterms:created>
  <dcterms:modified xsi:type="dcterms:W3CDTF">2018-07-11T14:36:32Z</dcterms:modified>
  <cp:category/>
  <cp:version/>
  <cp:contentType/>
  <cp:contentStatus/>
</cp:coreProperties>
</file>